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статьи\"/>
    </mc:Choice>
  </mc:AlternateContent>
  <bookViews>
    <workbookView xWindow="0" yWindow="0" windowWidth="28800" windowHeight="12285"/>
  </bookViews>
  <sheets>
    <sheet name="2022" sheetId="1" r:id="rId1"/>
  </sheets>
  <definedNames>
    <definedName name="_xlnm.Print_Area" localSheetId="0">'2022'!$A$1:$C$31</definedName>
  </definedNames>
  <calcPr calcId="152511"/>
</workbook>
</file>

<file path=xl/calcChain.xml><?xml version="1.0" encoding="utf-8"?>
<calcChain xmlns="http://schemas.openxmlformats.org/spreadsheetml/2006/main">
  <c r="C31" i="1" l="1"/>
  <c r="C25" i="1"/>
  <c r="E24" i="1" l="1"/>
  <c r="D24" i="1"/>
  <c r="C24" i="1"/>
  <c r="C19" i="1"/>
  <c r="C17" i="1"/>
  <c r="E16" i="1"/>
  <c r="C16" i="1"/>
  <c r="D12" i="1"/>
  <c r="C14" i="1"/>
  <c r="C12" i="1"/>
  <c r="E31" i="1"/>
  <c r="D31" i="1"/>
  <c r="E19" i="1"/>
  <c r="D19" i="1"/>
  <c r="E17" i="1"/>
  <c r="D17" i="1"/>
  <c r="D16" i="1" s="1"/>
  <c r="E14" i="1"/>
  <c r="D14" i="1"/>
  <c r="D11" i="1" s="1"/>
  <c r="E12" i="1"/>
  <c r="E11" i="1" s="1"/>
  <c r="C11" i="1" l="1"/>
  <c r="C10" i="1" s="1"/>
  <c r="E29" i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D21" i="1"/>
  <c r="D10" i="1" s="1"/>
</calcChain>
</file>

<file path=xl/sharedStrings.xml><?xml version="1.0" encoding="utf-8"?>
<sst xmlns="http://schemas.openxmlformats.org/spreadsheetml/2006/main" count="52" uniqueCount="51">
  <si>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</si>
  <si>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</si>
  <si>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</si>
  <si>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</si>
  <si>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</si>
  <si>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</si>
  <si>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</si>
  <si>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</si>
  <si>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</si>
  <si>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</si>
  <si>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</si>
  <si>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</si>
  <si>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</si>
  <si>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</si>
  <si>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</si>
  <si>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</si>
  <si>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</si>
  <si>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</si>
  <si>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</si>
  <si>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</si>
  <si>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</si>
  <si>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</si>
  <si>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</si>
  <si>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</si>
  <si>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</si>
  <si>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</si>
  <si>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</si>
  <si>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</si>
  <si>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</si>
  <si>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</si>
  <si>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</si>
  <si>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</si>
  <si>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</si>
  <si>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</si>
  <si>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</si>
  <si>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</si>
  <si>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</si>
  <si>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</si>
  <si>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</si>
  <si>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</si>
  <si>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</si>
  <si>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</si>
  <si>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</si>
  <si>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</si>
  <si>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</si>
  <si>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</si>
  <si>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</si>
  <si>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</si>
  <si>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2024г.</t>
  </si>
  <si>
    <t>Источники внутреннего финансирования дефицита бюджета  Коршуновского сельское поселение на 2023 год и плановый период 2024-2025 г.г.</t>
  </si>
  <si>
    <t>Приложение № 1 к  Решению Схода граждан Коршуновского сельского поселения № 5 от 28.04.2023 г "О внесении изменений в Решение Схода граждан
Коршуновского сельского поселения №29 от 28.12.2022г  "Об утверждении  бюджета Коршуновского сельского поселения на 2023 год и плановый период 2024-2025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</si>
</sst>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110" zoomScaleNormal="100" zoomScaleSheetLayoutView="110" workbookViewId="0">
      <selection activeCell="B1" sqref="B1:C3"/>
    </sheetView>
  </sheetViews>
  <sheetFormatPr defaultRowHeight="15" x14ac:dyDescent="0.25"/>
  <cols>
    <col min="1" max="1" width="50.140625" customWidth="1"/>
    <col min="2" max="2" width="30.7109375" customWidth="1"/>
    <col min="3" max="3" width="18" customWidth="1"/>
    <col min="4" max="4" width="0" hidden="1" customWidth="1"/>
    <col min="5" max="5" width="6.140625" hidden="1" customWidth="1"/>
  </cols>
  <sheetData>
    <row r="1" spans="1:5" ht="15" customHeight="1" x14ac:dyDescent="0.25">
      <c r="A1" s="10"/>
      <c r="B1" s="22" t="s">
        <v>50</v>
      </c>
      <c r="C1" s="22"/>
      <c r="D1" s="10"/>
      <c r="E1" s="10"/>
    </row>
    <row r="2" spans="1:5" x14ac:dyDescent="0.25">
      <c r="A2" s="11"/>
      <c r="B2" s="22"/>
      <c r="C2" s="22"/>
      <c r="D2" s="10"/>
      <c r="E2" s="10"/>
    </row>
    <row r="3" spans="1:5" ht="59.25" customHeight="1" x14ac:dyDescent="0.25">
      <c r="A3" s="9"/>
      <c r="B3" s="22"/>
      <c r="C3" s="22"/>
      <c r="D3" s="10"/>
      <c r="E3" s="10"/>
    </row>
    <row r="4" spans="1:5" x14ac:dyDescent="0.25">
      <c r="C4" s="4"/>
    </row>
    <row r="6" spans="1:5" ht="30" customHeight="1" x14ac:dyDescent="0.25">
      <c r="A6" s="21" t="s">
        <v>49</v>
      </c>
      <c r="B6" s="21"/>
      <c r="C6" s="21"/>
      <c r="D6" s="21"/>
      <c r="E6" s="21"/>
    </row>
    <row r="7" spans="1:5" ht="15" customHeight="1" x14ac:dyDescent="0.25">
      <c r="A7" s="20"/>
      <c r="B7" s="20"/>
      <c r="C7" s="5" t="s">
        <v>0</v>
      </c>
    </row>
    <row r="8" spans="1:5" ht="25.5" customHeight="1" x14ac:dyDescent="0.25">
      <c r="A8" s="14" t="s">
        <v>21</v>
      </c>
      <c r="B8" s="14" t="s">
        <v>22</v>
      </c>
      <c r="C8" s="14" t="s">
        <v>16</v>
      </c>
      <c r="D8" s="14" t="s">
        <v>16</v>
      </c>
      <c r="E8" s="14" t="s">
        <v>48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23</v>
      </c>
      <c r="B10" s="14" t="s">
        <v>1</v>
      </c>
      <c r="C10" s="12">
        <f>C21+C16+C11+C31</f>
        <v>6498.3899999999994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 x14ac:dyDescent="0.25">
      <c r="A11" s="1" t="s">
        <v>15</v>
      </c>
      <c r="B11" s="14" t="s">
        <v>32</v>
      </c>
      <c r="C11" s="12">
        <f>C12-C14</f>
        <v>987.98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 x14ac:dyDescent="0.25">
      <c r="A12" s="2" t="s">
        <v>24</v>
      </c>
      <c r="B12" s="15" t="s">
        <v>33</v>
      </c>
      <c r="C12" s="13">
        <f>C13</f>
        <v>987.98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 x14ac:dyDescent="0.25">
      <c r="A13" s="2" t="s">
        <v>25</v>
      </c>
      <c r="B13" s="15" t="s">
        <v>34</v>
      </c>
      <c r="C13" s="13">
        <v>987.98</v>
      </c>
      <c r="D13" s="13">
        <v>690.53</v>
      </c>
      <c r="E13" s="13">
        <v>720.76</v>
      </c>
    </row>
    <row r="14" spans="1:5" s="8" customFormat="1" ht="25.5" customHeight="1" x14ac:dyDescent="0.25">
      <c r="A14" s="2" t="s">
        <v>26</v>
      </c>
      <c r="B14" s="15" t="s">
        <v>35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25">
      <c r="A15" s="2" t="s">
        <v>17</v>
      </c>
      <c r="B15" s="15" t="s">
        <v>36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27</v>
      </c>
      <c r="B16" s="14" t="s">
        <v>43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25">
      <c r="A17" s="2" t="s">
        <v>28</v>
      </c>
      <c r="B17" s="15" t="s">
        <v>44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25">
      <c r="A18" s="2" t="s">
        <v>29</v>
      </c>
      <c r="B18" s="15" t="s">
        <v>45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30</v>
      </c>
      <c r="B19" s="15" t="s">
        <v>46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25">
      <c r="A20" s="2" t="s">
        <v>31</v>
      </c>
      <c r="B20" s="15" t="s">
        <v>47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18</v>
      </c>
      <c r="B21" s="14" t="s">
        <v>2</v>
      </c>
      <c r="C21" s="12">
        <v>5510.41</v>
      </c>
      <c r="D21" s="12">
        <f t="shared" ref="D21" si="7">D22+D27</f>
        <v>0</v>
      </c>
      <c r="E21" s="12">
        <f>E22+E27</f>
        <v>0</v>
      </c>
      <c r="F21" s="19"/>
    </row>
    <row r="22" spans="1:6" ht="16.5" customHeight="1" x14ac:dyDescent="0.25">
      <c r="A22" s="2" t="s">
        <v>3</v>
      </c>
      <c r="B22" s="15" t="s">
        <v>4</v>
      </c>
      <c r="C22" s="13">
        <f>C23</f>
        <v>-11407.32</v>
      </c>
      <c r="D22" s="13">
        <f t="shared" ref="D22:E23" si="8">D23</f>
        <v>-8099.76</v>
      </c>
      <c r="E22" s="13">
        <f t="shared" si="8"/>
        <v>-8439.5300000000007</v>
      </c>
    </row>
    <row r="23" spans="1:6" ht="16.5" customHeight="1" x14ac:dyDescent="0.25">
      <c r="A23" s="2" t="s">
        <v>5</v>
      </c>
      <c r="B23" s="15" t="s">
        <v>37</v>
      </c>
      <c r="C23" s="13">
        <f>C24</f>
        <v>-11407.32</v>
      </c>
      <c r="D23" s="13">
        <f t="shared" si="8"/>
        <v>-8099.76</v>
      </c>
      <c r="E23" s="13">
        <f t="shared" si="8"/>
        <v>-8439.5300000000007</v>
      </c>
    </row>
    <row r="24" spans="1:6" ht="16.5" customHeight="1" x14ac:dyDescent="0.25">
      <c r="A24" s="2" t="s">
        <v>6</v>
      </c>
      <c r="B24" s="15" t="s">
        <v>7</v>
      </c>
      <c r="C24" s="13">
        <f>C25+C26</f>
        <v>-11407.32</v>
      </c>
      <c r="D24" s="13">
        <f t="shared" ref="D24:E24" si="9">D25+D26</f>
        <v>-8099.76</v>
      </c>
      <c r="E24" s="13">
        <f t="shared" si="9"/>
        <v>-8439.5300000000007</v>
      </c>
    </row>
    <row r="25" spans="1:6" ht="29.25" customHeight="1" x14ac:dyDescent="0.25">
      <c r="A25" s="2" t="s">
        <v>19</v>
      </c>
      <c r="B25" s="15" t="s">
        <v>8</v>
      </c>
      <c r="C25" s="13">
        <f>-10419.34-987.98</f>
        <v>-11407.32</v>
      </c>
      <c r="D25" s="13">
        <v>-8099.76</v>
      </c>
      <c r="E25" s="13">
        <v>-8439.5300000000007</v>
      </c>
      <c r="F25" s="19"/>
    </row>
    <row r="26" spans="1:6" ht="29.25" customHeight="1" x14ac:dyDescent="0.25">
      <c r="A26" s="18" t="s">
        <v>41</v>
      </c>
      <c r="B26" s="17" t="s">
        <v>42</v>
      </c>
      <c r="C26" s="13">
        <v>0</v>
      </c>
      <c r="D26" s="13">
        <v>0</v>
      </c>
      <c r="E26" s="13">
        <v>0</v>
      </c>
    </row>
    <row r="27" spans="1:6" ht="16.5" customHeight="1" x14ac:dyDescent="0.25">
      <c r="A27" s="2" t="s">
        <v>9</v>
      </c>
      <c r="B27" s="15" t="s">
        <v>10</v>
      </c>
      <c r="C27" s="13">
        <f t="shared" ref="C27:E29" si="10">C28</f>
        <v>16917.73</v>
      </c>
      <c r="D27" s="13">
        <f t="shared" si="10"/>
        <v>8099.76</v>
      </c>
      <c r="E27" s="13">
        <f t="shared" si="10"/>
        <v>8439.5300000000007</v>
      </c>
    </row>
    <row r="28" spans="1:6" ht="16.5" customHeight="1" x14ac:dyDescent="0.25">
      <c r="A28" s="2" t="s">
        <v>11</v>
      </c>
      <c r="B28" s="15" t="s">
        <v>38</v>
      </c>
      <c r="C28" s="13">
        <f t="shared" si="10"/>
        <v>16917.73</v>
      </c>
      <c r="D28" s="13">
        <f t="shared" si="10"/>
        <v>8099.76</v>
      </c>
      <c r="E28" s="13">
        <f t="shared" si="10"/>
        <v>8439.5300000000007</v>
      </c>
      <c r="F28" s="7"/>
    </row>
    <row r="29" spans="1:6" ht="16.5" customHeight="1" x14ac:dyDescent="0.25">
      <c r="A29" s="2" t="s">
        <v>12</v>
      </c>
      <c r="B29" s="15" t="s">
        <v>13</v>
      </c>
      <c r="C29" s="13">
        <f t="shared" si="10"/>
        <v>16917.73</v>
      </c>
      <c r="D29" s="13">
        <f t="shared" si="10"/>
        <v>8099.76</v>
      </c>
      <c r="E29" s="13">
        <f t="shared" si="10"/>
        <v>8439.5300000000007</v>
      </c>
    </row>
    <row r="30" spans="1:6" ht="30.75" customHeight="1" x14ac:dyDescent="0.25">
      <c r="A30" s="2" t="s">
        <v>20</v>
      </c>
      <c r="B30" s="15" t="s">
        <v>14</v>
      </c>
      <c r="C30" s="13">
        <v>16917.73</v>
      </c>
      <c r="D30" s="13">
        <v>8099.76</v>
      </c>
      <c r="E30" s="13">
        <v>8439.5300000000007</v>
      </c>
      <c r="F30" s="19"/>
    </row>
    <row r="31" spans="1:6" ht="27" customHeight="1" x14ac:dyDescent="0.25">
      <c r="A31" s="3" t="s">
        <v>39</v>
      </c>
      <c r="B31" s="14" t="s">
        <v>40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  <row r="32" spans="1:6" x14ac:dyDescent="0.25">
      <c r="C32" s="19"/>
    </row>
  </sheetData>
  <mergeCells count="3">
    <mergeCell ref="A7:B7"/>
    <mergeCell ref="A6:E6"/>
    <mergeCell ref="B1:C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Direktor</cp:lastModifiedBy>
  <cp:lastPrinted>2023-05-02T01:45:10Z</cp:lastPrinted>
  <dcterms:created xsi:type="dcterms:W3CDTF">2012-01-10T09:28:13Z</dcterms:created>
  <dcterms:modified xsi:type="dcterms:W3CDTF">2023-05-02T02:45:18Z</dcterms:modified>
</cp:coreProperties>
</file>